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585" windowWidth="11340" windowHeight="6285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<sst xmlns="http://schemas.openxmlformats.org/spreadsheetml/2006/main" count="108" uniqueCount="104">
  <si>
    <t>№</t>
  </si>
  <si>
    <t>Адрес</t>
  </si>
  <si>
    <t>ИТОГО</t>
  </si>
  <si>
    <t>Антона Петрова 250</t>
  </si>
  <si>
    <t>Веры Кащеевой 1</t>
  </si>
  <si>
    <t>Веры Кащеевой 2</t>
  </si>
  <si>
    <t>Веры Кащеевой 4</t>
  </si>
  <si>
    <t>Веры Кащеевой 6</t>
  </si>
  <si>
    <t>Веры Кащеевой 7</t>
  </si>
  <si>
    <t>Веры Кащеевой 8</t>
  </si>
  <si>
    <t>Веры Кащеевой 10</t>
  </si>
  <si>
    <t>Веры Кащеевой 16</t>
  </si>
  <si>
    <t>Веры Кащеевой 17/1</t>
  </si>
  <si>
    <t>Веры Кащеевой 17/2</t>
  </si>
  <si>
    <t>Георгия Исакова 249А</t>
  </si>
  <si>
    <t>Георгия Исакова 251</t>
  </si>
  <si>
    <t>Георгия Исакова 253/1</t>
  </si>
  <si>
    <t>Георгия Исакова 253/2</t>
  </si>
  <si>
    <t>Георгия Исакова 266</t>
  </si>
  <si>
    <t>Георгия Исакова 270</t>
  </si>
  <si>
    <t>Горская 1</t>
  </si>
  <si>
    <t>Гущина 154</t>
  </si>
  <si>
    <t>Гущина 183</t>
  </si>
  <si>
    <t>Гущина 185</t>
  </si>
  <si>
    <t>Гущина 191</t>
  </si>
  <si>
    <t>Гущина 193</t>
  </si>
  <si>
    <t>Гущина 195</t>
  </si>
  <si>
    <t>Гущина 197</t>
  </si>
  <si>
    <t>Гущина 199</t>
  </si>
  <si>
    <t>Гущина 201</t>
  </si>
  <si>
    <t>Гущина 203</t>
  </si>
  <si>
    <t>Гущина 211/2</t>
  </si>
  <si>
    <t>Кавалерийская 1</t>
  </si>
  <si>
    <t>Кавалерийская 11</t>
  </si>
  <si>
    <t>Кавалерийская 13</t>
  </si>
  <si>
    <t>Кавалерийская 18/2</t>
  </si>
  <si>
    <t>Кавалерийская 20</t>
  </si>
  <si>
    <t>Монтажников 3</t>
  </si>
  <si>
    <t>Монтажников 5</t>
  </si>
  <si>
    <t>Монтажников 11/1</t>
  </si>
  <si>
    <t>Монтажников 11/2</t>
  </si>
  <si>
    <t>Попова 4/1</t>
  </si>
  <si>
    <t>Попова 4/2</t>
  </si>
  <si>
    <t>Попова 6/1</t>
  </si>
  <si>
    <t>Попова 6/2</t>
  </si>
  <si>
    <t>Попова 10/1</t>
  </si>
  <si>
    <t>Попова 10/2</t>
  </si>
  <si>
    <t>Попова 22</t>
  </si>
  <si>
    <t>Попова 24</t>
  </si>
  <si>
    <t>Попова 28</t>
  </si>
  <si>
    <t>Попова 32</t>
  </si>
  <si>
    <t>Попова 34</t>
  </si>
  <si>
    <t>Попова 40</t>
  </si>
  <si>
    <t>Попова 42</t>
  </si>
  <si>
    <t>Попова 44</t>
  </si>
  <si>
    <t>Попова 46</t>
  </si>
  <si>
    <t>Попова 50</t>
  </si>
  <si>
    <t>Попова 56</t>
  </si>
  <si>
    <t>Попова 64</t>
  </si>
  <si>
    <t>Попова 72</t>
  </si>
  <si>
    <t>Попова 76</t>
  </si>
  <si>
    <t>Попова 88</t>
  </si>
  <si>
    <t>Попова 96</t>
  </si>
  <si>
    <t>Солнечная Поляна 3</t>
  </si>
  <si>
    <t>Солнечная Поляна 5/1</t>
  </si>
  <si>
    <t>Солнечная Поляна 5/2</t>
  </si>
  <si>
    <t>Солнечная Поляна 7</t>
  </si>
  <si>
    <t>Солнечная Поляна 13</t>
  </si>
  <si>
    <t>Солнечная Поляна 21</t>
  </si>
  <si>
    <t>Солнечная Поляна 23А</t>
  </si>
  <si>
    <t>Солнечная Поляна 25</t>
  </si>
  <si>
    <t>Солнечная Поляна 27/1</t>
  </si>
  <si>
    <t>Солнечная Поляна 27/2</t>
  </si>
  <si>
    <t>Солнечная Поляна 29</t>
  </si>
  <si>
    <t>Шукшина 1</t>
  </si>
  <si>
    <t>Шукшина 2</t>
  </si>
  <si>
    <t>Шукшина 9</t>
  </si>
  <si>
    <t>Шукшина 10</t>
  </si>
  <si>
    <t>Шукшина 12</t>
  </si>
  <si>
    <t>Шукшина 15</t>
  </si>
  <si>
    <t>Шукшина 18</t>
  </si>
  <si>
    <t>Шукшина 22</t>
  </si>
  <si>
    <t>Шукшина 24</t>
  </si>
  <si>
    <t>Шукшина 26</t>
  </si>
  <si>
    <t>Шукшина 26А</t>
  </si>
  <si>
    <t>Шукшина 28</t>
  </si>
  <si>
    <t>Шукшина 32</t>
  </si>
  <si>
    <t>Юрина 220А</t>
  </si>
  <si>
    <t>Юрина 222</t>
  </si>
  <si>
    <t>Юрина 232</t>
  </si>
  <si>
    <t>Юрина 234</t>
  </si>
  <si>
    <t>Юрина 238</t>
  </si>
  <si>
    <t>Юрина 244</t>
  </si>
  <si>
    <t>Юрина 246</t>
  </si>
  <si>
    <t>Юрина 299</t>
  </si>
  <si>
    <t>Юрина 305</t>
  </si>
  <si>
    <t>Снижение платы за нарушение качества коммунальных услуг</t>
  </si>
  <si>
    <t>Наименование коммунальной услуги</t>
  </si>
  <si>
    <t>Итого</t>
  </si>
  <si>
    <t>Количество случаев</t>
  </si>
  <si>
    <t>Сумма</t>
  </si>
  <si>
    <t>Горячее водоснабжение (подогрев)</t>
  </si>
  <si>
    <t>Отопление</t>
  </si>
  <si>
    <r>
      <t xml:space="preserve">за период </t>
    </r>
    <r>
      <rPr>
        <b/>
        <u val="single"/>
        <sz val="14"/>
        <rFont val="Times New Roman"/>
        <family val="1"/>
      </rPr>
      <t>с 01.01.2010 по 31.12.2010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</si>
</sst>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6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" fontId="4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abSelected="1" workbookViewId="0" topLeftCell="A1">
      <selection activeCell="D10" sqref="D10"/>
    </sheetView>
  </sheetViews>
  <sheetFormatPr defaultColWidth="9.00390625" defaultRowHeight="12.75"/>
  <cols>
    <col min="1" max="1" width="5.25390625" style="2" customWidth="1"/>
    <col min="2" max="2" width="27.875" style="3" customWidth="1"/>
    <col min="3" max="3" width="16.75390625" style="16" customWidth="1"/>
    <col min="4" max="4" width="16.875" style="5" customWidth="1"/>
    <col min="5" max="5" width="16.75390625" style="16" customWidth="1"/>
    <col min="6" max="6" width="14.75390625" style="5" customWidth="1"/>
    <col min="7" max="7" width="16.75390625" style="20" customWidth="1"/>
    <col min="8" max="8" width="18.25390625" style="15" customWidth="1"/>
    <col min="9" max="16384" width="9.125" style="1" customWidth="1"/>
  </cols>
  <sheetData>
    <row r="1" spans="1:8" ht="18.75">
      <c r="A1" s="23" t="s">
        <v>96</v>
      </c>
      <c r="B1" s="23"/>
      <c r="C1" s="23"/>
      <c r="D1" s="23"/>
      <c r="E1" s="23"/>
      <c r="F1" s="23"/>
      <c r="G1" s="23"/>
      <c r="H1" s="23"/>
    </row>
    <row r="2" spans="1:8" ht="18.75">
      <c r="A2" s="23" t="s">
        <v>103</v>
      </c>
      <c r="B2" s="23"/>
      <c r="C2" s="23"/>
      <c r="D2" s="23"/>
      <c r="E2" s="23"/>
      <c r="F2" s="23"/>
      <c r="G2" s="23"/>
      <c r="H2" s="23"/>
    </row>
    <row r="3" spans="1:3" ht="18.75">
      <c r="A3" s="7"/>
      <c r="B3" s="8"/>
      <c r="C3" s="19"/>
    </row>
    <row r="4" spans="1:8" ht="18.75">
      <c r="A4" s="24" t="s">
        <v>0</v>
      </c>
      <c r="B4" s="25" t="s">
        <v>1</v>
      </c>
      <c r="C4" s="26" t="s">
        <v>97</v>
      </c>
      <c r="D4" s="26"/>
      <c r="E4" s="26"/>
      <c r="F4" s="26"/>
      <c r="G4" s="26" t="s">
        <v>98</v>
      </c>
      <c r="H4" s="26"/>
    </row>
    <row r="5" spans="1:8" ht="39.75" customHeight="1">
      <c r="A5" s="24"/>
      <c r="B5" s="25"/>
      <c r="C5" s="26" t="s">
        <v>101</v>
      </c>
      <c r="D5" s="26"/>
      <c r="E5" s="26" t="s">
        <v>102</v>
      </c>
      <c r="F5" s="26"/>
      <c r="G5" s="26"/>
      <c r="H5" s="26"/>
    </row>
    <row r="6" spans="1:8" ht="35.25" customHeight="1">
      <c r="A6" s="24"/>
      <c r="B6" s="25"/>
      <c r="C6" s="17" t="s">
        <v>99</v>
      </c>
      <c r="D6" s="6" t="s">
        <v>100</v>
      </c>
      <c r="E6" s="17" t="s">
        <v>99</v>
      </c>
      <c r="F6" s="6" t="s">
        <v>100</v>
      </c>
      <c r="G6" s="21" t="s">
        <v>99</v>
      </c>
      <c r="H6" s="6" t="s">
        <v>100</v>
      </c>
    </row>
    <row r="7" spans="1:8" ht="18.75">
      <c r="A7" s="4">
        <v>1</v>
      </c>
      <c r="B7" s="9" t="s">
        <v>3</v>
      </c>
      <c r="C7" s="17">
        <v>3</v>
      </c>
      <c r="D7" s="6">
        <v>41198.82</v>
      </c>
      <c r="E7" s="17"/>
      <c r="F7" s="6"/>
      <c r="G7" s="22">
        <f>C7+E7</f>
        <v>3</v>
      </c>
      <c r="H7" s="13">
        <f>D7+F7</f>
        <v>41198.82</v>
      </c>
    </row>
    <row r="8" spans="1:8" ht="18.75">
      <c r="A8" s="4">
        <v>2</v>
      </c>
      <c r="B8" s="9" t="s">
        <v>4</v>
      </c>
      <c r="C8" s="17">
        <v>3</v>
      </c>
      <c r="D8" s="6">
        <v>54106.89</v>
      </c>
      <c r="E8" s="17"/>
      <c r="F8" s="6"/>
      <c r="G8" s="22">
        <f aca="true" t="shared" si="0" ref="G8:G13">C8+E8</f>
        <v>3</v>
      </c>
      <c r="H8" s="13">
        <f aca="true" t="shared" si="1" ref="H8:H13">D8+F8</f>
        <v>54106.89</v>
      </c>
    </row>
    <row r="9" spans="1:8" ht="18.75">
      <c r="A9" s="4">
        <v>3</v>
      </c>
      <c r="B9" s="9" t="s">
        <v>5</v>
      </c>
      <c r="C9" s="17">
        <v>3</v>
      </c>
      <c r="D9" s="6">
        <v>64123.44</v>
      </c>
      <c r="E9" s="17">
        <v>1</v>
      </c>
      <c r="F9" s="6">
        <v>3296.12</v>
      </c>
      <c r="G9" s="22">
        <f t="shared" si="0"/>
        <v>4</v>
      </c>
      <c r="H9" s="13">
        <f t="shared" si="1"/>
        <v>67419.56</v>
      </c>
    </row>
    <row r="10" spans="1:8" ht="18.75">
      <c r="A10" s="4">
        <v>4</v>
      </c>
      <c r="B10" s="9" t="s">
        <v>6</v>
      </c>
      <c r="C10" s="17">
        <v>3</v>
      </c>
      <c r="D10" s="6">
        <v>17652.73</v>
      </c>
      <c r="E10" s="17">
        <v>1</v>
      </c>
      <c r="F10" s="6">
        <v>9588.11</v>
      </c>
      <c r="G10" s="22">
        <f t="shared" si="0"/>
        <v>4</v>
      </c>
      <c r="H10" s="13">
        <f t="shared" si="1"/>
        <v>27240.84</v>
      </c>
    </row>
    <row r="11" spans="1:8" ht="18.75">
      <c r="A11" s="4">
        <v>5</v>
      </c>
      <c r="B11" s="9" t="s">
        <v>7</v>
      </c>
      <c r="C11" s="17">
        <v>3</v>
      </c>
      <c r="D11" s="6">
        <v>20072.31</v>
      </c>
      <c r="E11" s="17"/>
      <c r="F11" s="6"/>
      <c r="G11" s="22">
        <f t="shared" si="0"/>
        <v>3</v>
      </c>
      <c r="H11" s="13">
        <f t="shared" si="1"/>
        <v>20072.31</v>
      </c>
    </row>
    <row r="12" spans="1:8" ht="18.75">
      <c r="A12" s="4">
        <v>6</v>
      </c>
      <c r="B12" s="9" t="s">
        <v>8</v>
      </c>
      <c r="C12" s="17">
        <v>3</v>
      </c>
      <c r="D12" s="6">
        <v>53708.7</v>
      </c>
      <c r="E12" s="17">
        <v>1</v>
      </c>
      <c r="F12" s="6">
        <v>3198.92</v>
      </c>
      <c r="G12" s="22">
        <f t="shared" si="0"/>
        <v>4</v>
      </c>
      <c r="H12" s="13">
        <f t="shared" si="1"/>
        <v>56907.619999999995</v>
      </c>
    </row>
    <row r="13" spans="1:8" ht="18.75">
      <c r="A13" s="4">
        <v>7</v>
      </c>
      <c r="B13" s="9" t="s">
        <v>9</v>
      </c>
      <c r="C13" s="17">
        <v>3</v>
      </c>
      <c r="D13" s="6">
        <v>94304.76</v>
      </c>
      <c r="E13" s="17"/>
      <c r="F13" s="6"/>
      <c r="G13" s="22">
        <f t="shared" si="0"/>
        <v>3</v>
      </c>
      <c r="H13" s="13">
        <f t="shared" si="1"/>
        <v>94304.76</v>
      </c>
    </row>
    <row r="14" spans="1:8" ht="18.75">
      <c r="A14" s="4">
        <v>8</v>
      </c>
      <c r="B14" s="9" t="s">
        <v>10</v>
      </c>
      <c r="C14" s="17">
        <v>3</v>
      </c>
      <c r="D14" s="6">
        <v>29458.98</v>
      </c>
      <c r="E14" s="17"/>
      <c r="F14" s="6"/>
      <c r="G14" s="22">
        <f aca="true" t="shared" si="2" ref="G14:G30">C14+E14</f>
        <v>3</v>
      </c>
      <c r="H14" s="13">
        <f aca="true" t="shared" si="3" ref="H14:H30">D14+F14</f>
        <v>29458.98</v>
      </c>
    </row>
    <row r="15" spans="1:8" ht="18.75">
      <c r="A15" s="4">
        <v>9</v>
      </c>
      <c r="B15" s="9" t="s">
        <v>11</v>
      </c>
      <c r="C15" s="17">
        <v>3</v>
      </c>
      <c r="D15" s="6">
        <v>77519.09</v>
      </c>
      <c r="E15" s="17"/>
      <c r="F15" s="6"/>
      <c r="G15" s="22">
        <f t="shared" si="2"/>
        <v>3</v>
      </c>
      <c r="H15" s="13">
        <f t="shared" si="3"/>
        <v>77519.09</v>
      </c>
    </row>
    <row r="16" spans="1:8" ht="18.75">
      <c r="A16" s="4">
        <v>10</v>
      </c>
      <c r="B16" s="9" t="s">
        <v>12</v>
      </c>
      <c r="C16" s="17">
        <v>3</v>
      </c>
      <c r="D16" s="6">
        <v>33728.87</v>
      </c>
      <c r="E16" s="17"/>
      <c r="F16" s="6"/>
      <c r="G16" s="22">
        <f t="shared" si="2"/>
        <v>3</v>
      </c>
      <c r="H16" s="13">
        <f t="shared" si="3"/>
        <v>33728.87</v>
      </c>
    </row>
    <row r="17" spans="1:8" ht="18.75">
      <c r="A17" s="4">
        <v>11</v>
      </c>
      <c r="B17" s="9" t="s">
        <v>13</v>
      </c>
      <c r="C17" s="17">
        <v>3</v>
      </c>
      <c r="D17" s="6">
        <v>36076.09</v>
      </c>
      <c r="E17" s="17"/>
      <c r="F17" s="6"/>
      <c r="G17" s="22">
        <f t="shared" si="2"/>
        <v>3</v>
      </c>
      <c r="H17" s="13">
        <f t="shared" si="3"/>
        <v>36076.09</v>
      </c>
    </row>
    <row r="18" spans="1:8" ht="18.75">
      <c r="A18" s="4">
        <v>12</v>
      </c>
      <c r="B18" s="9" t="s">
        <v>14</v>
      </c>
      <c r="C18" s="17">
        <v>3</v>
      </c>
      <c r="D18" s="6">
        <v>32647.7</v>
      </c>
      <c r="E18" s="17"/>
      <c r="F18" s="6"/>
      <c r="G18" s="22">
        <f t="shared" si="2"/>
        <v>3</v>
      </c>
      <c r="H18" s="13">
        <f t="shared" si="3"/>
        <v>32647.7</v>
      </c>
    </row>
    <row r="19" spans="1:8" ht="18.75">
      <c r="A19" s="4">
        <v>13</v>
      </c>
      <c r="B19" s="9" t="s">
        <v>15</v>
      </c>
      <c r="C19" s="17">
        <v>4</v>
      </c>
      <c r="D19" s="6">
        <v>128678.75</v>
      </c>
      <c r="E19" s="17"/>
      <c r="F19" s="6"/>
      <c r="G19" s="22">
        <f t="shared" si="2"/>
        <v>4</v>
      </c>
      <c r="H19" s="13">
        <f t="shared" si="3"/>
        <v>128678.75</v>
      </c>
    </row>
    <row r="20" spans="1:8" ht="18.75" customHeight="1">
      <c r="A20" s="4">
        <v>14</v>
      </c>
      <c r="B20" s="9" t="s">
        <v>16</v>
      </c>
      <c r="C20" s="17">
        <v>3</v>
      </c>
      <c r="D20" s="6">
        <v>35480.16</v>
      </c>
      <c r="E20" s="17"/>
      <c r="F20" s="6"/>
      <c r="G20" s="22">
        <f t="shared" si="2"/>
        <v>3</v>
      </c>
      <c r="H20" s="13">
        <f t="shared" si="3"/>
        <v>35480.16</v>
      </c>
    </row>
    <row r="21" spans="1:8" ht="18.75" customHeight="1">
      <c r="A21" s="4">
        <v>15</v>
      </c>
      <c r="B21" s="9" t="s">
        <v>17</v>
      </c>
      <c r="C21" s="17">
        <v>3</v>
      </c>
      <c r="D21" s="6">
        <v>36484.67</v>
      </c>
      <c r="E21" s="17"/>
      <c r="F21" s="6"/>
      <c r="G21" s="22">
        <f t="shared" si="2"/>
        <v>3</v>
      </c>
      <c r="H21" s="13">
        <f t="shared" si="3"/>
        <v>36484.67</v>
      </c>
    </row>
    <row r="22" spans="1:8" ht="18.75">
      <c r="A22" s="4">
        <v>16</v>
      </c>
      <c r="B22" s="9" t="s">
        <v>18</v>
      </c>
      <c r="C22" s="17">
        <v>3</v>
      </c>
      <c r="D22" s="6">
        <v>195473.95</v>
      </c>
      <c r="E22" s="17"/>
      <c r="F22" s="6"/>
      <c r="G22" s="22">
        <f t="shared" si="2"/>
        <v>3</v>
      </c>
      <c r="H22" s="13">
        <f t="shared" si="3"/>
        <v>195473.95</v>
      </c>
    </row>
    <row r="23" spans="1:8" ht="18.75">
      <c r="A23" s="4">
        <v>17</v>
      </c>
      <c r="B23" s="9" t="s">
        <v>19</v>
      </c>
      <c r="C23" s="17">
        <v>3</v>
      </c>
      <c r="D23" s="6">
        <v>98288.89</v>
      </c>
      <c r="E23" s="17"/>
      <c r="F23" s="6"/>
      <c r="G23" s="22">
        <f t="shared" si="2"/>
        <v>3</v>
      </c>
      <c r="H23" s="13">
        <f t="shared" si="3"/>
        <v>98288.89</v>
      </c>
    </row>
    <row r="24" spans="1:8" ht="18.75">
      <c r="A24" s="4">
        <v>18</v>
      </c>
      <c r="B24" s="9" t="s">
        <v>20</v>
      </c>
      <c r="C24" s="17"/>
      <c r="D24" s="6"/>
      <c r="E24" s="17">
        <v>1</v>
      </c>
      <c r="F24" s="6">
        <v>7106.69</v>
      </c>
      <c r="G24" s="22">
        <f t="shared" si="2"/>
        <v>1</v>
      </c>
      <c r="H24" s="13">
        <f t="shared" si="3"/>
        <v>7106.69</v>
      </c>
    </row>
    <row r="25" spans="1:8" ht="18.75">
      <c r="A25" s="4">
        <v>19</v>
      </c>
      <c r="B25" s="9" t="s">
        <v>21</v>
      </c>
      <c r="C25" s="17">
        <v>3</v>
      </c>
      <c r="D25" s="6">
        <v>63580</v>
      </c>
      <c r="E25" s="17">
        <v>1</v>
      </c>
      <c r="F25" s="6">
        <v>34790.88</v>
      </c>
      <c r="G25" s="22">
        <f t="shared" si="2"/>
        <v>4</v>
      </c>
      <c r="H25" s="13">
        <f t="shared" si="3"/>
        <v>98370.88</v>
      </c>
    </row>
    <row r="26" spans="1:8" ht="18.75">
      <c r="A26" s="4">
        <v>20</v>
      </c>
      <c r="B26" s="9" t="s">
        <v>22</v>
      </c>
      <c r="C26" s="17">
        <v>3</v>
      </c>
      <c r="D26" s="6">
        <v>17085.64</v>
      </c>
      <c r="E26" s="17"/>
      <c r="F26" s="6"/>
      <c r="G26" s="22">
        <f t="shared" si="2"/>
        <v>3</v>
      </c>
      <c r="H26" s="13">
        <f t="shared" si="3"/>
        <v>17085.64</v>
      </c>
    </row>
    <row r="27" spans="1:8" ht="18.75">
      <c r="A27" s="4">
        <v>21</v>
      </c>
      <c r="B27" s="9" t="s">
        <v>23</v>
      </c>
      <c r="C27" s="17">
        <v>3</v>
      </c>
      <c r="D27" s="6">
        <v>22211.5</v>
      </c>
      <c r="E27" s="17"/>
      <c r="F27" s="6"/>
      <c r="G27" s="22">
        <f t="shared" si="2"/>
        <v>3</v>
      </c>
      <c r="H27" s="13">
        <f t="shared" si="3"/>
        <v>22211.5</v>
      </c>
    </row>
    <row r="28" spans="1:8" ht="18.75">
      <c r="A28" s="4">
        <v>22</v>
      </c>
      <c r="B28" s="9" t="s">
        <v>24</v>
      </c>
      <c r="C28" s="17">
        <v>3</v>
      </c>
      <c r="D28" s="6">
        <v>39666.22</v>
      </c>
      <c r="E28" s="17"/>
      <c r="F28" s="6"/>
      <c r="G28" s="22">
        <f t="shared" si="2"/>
        <v>3</v>
      </c>
      <c r="H28" s="13">
        <f t="shared" si="3"/>
        <v>39666.22</v>
      </c>
    </row>
    <row r="29" spans="1:8" ht="18.75">
      <c r="A29" s="4">
        <v>23</v>
      </c>
      <c r="B29" s="9" t="s">
        <v>25</v>
      </c>
      <c r="C29" s="17">
        <v>3</v>
      </c>
      <c r="D29" s="6">
        <v>35775.38</v>
      </c>
      <c r="E29" s="17"/>
      <c r="F29" s="6"/>
      <c r="G29" s="22">
        <f t="shared" si="2"/>
        <v>3</v>
      </c>
      <c r="H29" s="13">
        <f t="shared" si="3"/>
        <v>35775.38</v>
      </c>
    </row>
    <row r="30" spans="1:8" ht="18.75">
      <c r="A30" s="4">
        <v>24</v>
      </c>
      <c r="B30" s="9" t="s">
        <v>26</v>
      </c>
      <c r="C30" s="17">
        <v>3</v>
      </c>
      <c r="D30" s="6">
        <v>39586.9</v>
      </c>
      <c r="E30" s="17"/>
      <c r="F30" s="6"/>
      <c r="G30" s="22">
        <f t="shared" si="2"/>
        <v>3</v>
      </c>
      <c r="H30" s="13">
        <f t="shared" si="3"/>
        <v>39586.9</v>
      </c>
    </row>
    <row r="31" spans="1:8" ht="18.75">
      <c r="A31" s="4">
        <v>25</v>
      </c>
      <c r="B31" s="9" t="s">
        <v>27</v>
      </c>
      <c r="C31" s="17">
        <v>3</v>
      </c>
      <c r="D31" s="6">
        <v>33440.25</v>
      </c>
      <c r="E31" s="17"/>
      <c r="F31" s="6"/>
      <c r="G31" s="22">
        <f aca="true" t="shared" si="4" ref="G31:G36">C31+E31</f>
        <v>3</v>
      </c>
      <c r="H31" s="13">
        <f aca="true" t="shared" si="5" ref="H31:H36">D31+F31</f>
        <v>33440.25</v>
      </c>
    </row>
    <row r="32" spans="1:8" ht="18.75">
      <c r="A32" s="4">
        <v>26</v>
      </c>
      <c r="B32" s="9" t="s">
        <v>28</v>
      </c>
      <c r="C32" s="17">
        <v>3</v>
      </c>
      <c r="D32" s="6">
        <v>44054.53</v>
      </c>
      <c r="E32" s="17"/>
      <c r="F32" s="6"/>
      <c r="G32" s="22">
        <f t="shared" si="4"/>
        <v>3</v>
      </c>
      <c r="H32" s="13">
        <f t="shared" si="5"/>
        <v>44054.53</v>
      </c>
    </row>
    <row r="33" spans="1:8" ht="18.75">
      <c r="A33" s="4">
        <v>27</v>
      </c>
      <c r="B33" s="9" t="s">
        <v>29</v>
      </c>
      <c r="C33" s="17">
        <v>3</v>
      </c>
      <c r="D33" s="6">
        <v>32902.9</v>
      </c>
      <c r="E33" s="17"/>
      <c r="F33" s="6"/>
      <c r="G33" s="22">
        <f t="shared" si="4"/>
        <v>3</v>
      </c>
      <c r="H33" s="13">
        <f t="shared" si="5"/>
        <v>32902.9</v>
      </c>
    </row>
    <row r="34" spans="1:8" ht="18.75">
      <c r="A34" s="4">
        <v>28</v>
      </c>
      <c r="B34" s="9" t="s">
        <v>30</v>
      </c>
      <c r="C34" s="17">
        <v>3</v>
      </c>
      <c r="D34" s="6">
        <v>38781.77</v>
      </c>
      <c r="E34" s="17"/>
      <c r="F34" s="6"/>
      <c r="G34" s="22">
        <f t="shared" si="4"/>
        <v>3</v>
      </c>
      <c r="H34" s="13">
        <f t="shared" si="5"/>
        <v>38781.77</v>
      </c>
    </row>
    <row r="35" spans="1:8" ht="18.75">
      <c r="A35" s="4">
        <v>29</v>
      </c>
      <c r="B35" s="9" t="s">
        <v>31</v>
      </c>
      <c r="C35" s="17">
        <v>3</v>
      </c>
      <c r="D35" s="6">
        <v>20267.31</v>
      </c>
      <c r="E35" s="17"/>
      <c r="F35" s="6"/>
      <c r="G35" s="22">
        <f t="shared" si="4"/>
        <v>3</v>
      </c>
      <c r="H35" s="13">
        <f t="shared" si="5"/>
        <v>20267.31</v>
      </c>
    </row>
    <row r="36" spans="1:8" ht="18.75">
      <c r="A36" s="4">
        <v>30</v>
      </c>
      <c r="B36" s="9" t="s">
        <v>32</v>
      </c>
      <c r="C36" s="17">
        <v>3</v>
      </c>
      <c r="D36" s="6">
        <v>135828.34</v>
      </c>
      <c r="E36" s="17"/>
      <c r="F36" s="6"/>
      <c r="G36" s="22">
        <f t="shared" si="4"/>
        <v>3</v>
      </c>
      <c r="H36" s="13">
        <f t="shared" si="5"/>
        <v>135828.34</v>
      </c>
    </row>
    <row r="37" spans="1:8" ht="18.75">
      <c r="A37" s="4">
        <v>31</v>
      </c>
      <c r="B37" s="9" t="s">
        <v>33</v>
      </c>
      <c r="C37" s="17">
        <v>3</v>
      </c>
      <c r="D37" s="6">
        <v>41585.14</v>
      </c>
      <c r="E37" s="17"/>
      <c r="F37" s="6"/>
      <c r="G37" s="22">
        <f aca="true" t="shared" si="6" ref="G37:H39">C37+E37</f>
        <v>3</v>
      </c>
      <c r="H37" s="13">
        <f t="shared" si="6"/>
        <v>41585.14</v>
      </c>
    </row>
    <row r="38" spans="1:8" ht="18.75">
      <c r="A38" s="4">
        <v>32</v>
      </c>
      <c r="B38" s="9" t="s">
        <v>34</v>
      </c>
      <c r="C38" s="17">
        <v>3</v>
      </c>
      <c r="D38" s="6">
        <v>33544.05</v>
      </c>
      <c r="E38" s="17"/>
      <c r="F38" s="6"/>
      <c r="G38" s="22">
        <f t="shared" si="6"/>
        <v>3</v>
      </c>
      <c r="H38" s="13">
        <f t="shared" si="6"/>
        <v>33544.05</v>
      </c>
    </row>
    <row r="39" spans="1:8" ht="18.75">
      <c r="A39" s="4">
        <v>33</v>
      </c>
      <c r="B39" s="9" t="s">
        <v>35</v>
      </c>
      <c r="C39" s="17">
        <v>3</v>
      </c>
      <c r="D39" s="6">
        <v>17749.42</v>
      </c>
      <c r="E39" s="17"/>
      <c r="F39" s="6"/>
      <c r="G39" s="22">
        <f t="shared" si="6"/>
        <v>3</v>
      </c>
      <c r="H39" s="13">
        <f t="shared" si="6"/>
        <v>17749.42</v>
      </c>
    </row>
    <row r="40" spans="1:8" ht="18.75">
      <c r="A40" s="4">
        <v>34</v>
      </c>
      <c r="B40" s="9" t="s">
        <v>36</v>
      </c>
      <c r="C40" s="17">
        <v>3</v>
      </c>
      <c r="D40" s="6">
        <v>41017.99</v>
      </c>
      <c r="E40" s="17"/>
      <c r="F40" s="6"/>
      <c r="G40" s="22">
        <f aca="true" t="shared" si="7" ref="G40:G45">C40+E40</f>
        <v>3</v>
      </c>
      <c r="H40" s="13">
        <f aca="true" t="shared" si="8" ref="H40:H45">D40+F40</f>
        <v>41017.99</v>
      </c>
    </row>
    <row r="41" spans="1:8" ht="18.75">
      <c r="A41" s="4">
        <v>35</v>
      </c>
      <c r="B41" s="9" t="s">
        <v>37</v>
      </c>
      <c r="C41" s="17">
        <v>3</v>
      </c>
      <c r="D41" s="6">
        <v>118970.34</v>
      </c>
      <c r="E41" s="17"/>
      <c r="F41" s="6"/>
      <c r="G41" s="22">
        <f t="shared" si="7"/>
        <v>3</v>
      </c>
      <c r="H41" s="13">
        <f t="shared" si="8"/>
        <v>118970.34</v>
      </c>
    </row>
    <row r="42" spans="1:8" ht="18.75">
      <c r="A42" s="4">
        <v>36</v>
      </c>
      <c r="B42" s="9" t="s">
        <v>38</v>
      </c>
      <c r="C42" s="17">
        <v>3</v>
      </c>
      <c r="D42" s="6">
        <v>92361.3</v>
      </c>
      <c r="E42" s="17"/>
      <c r="F42" s="6"/>
      <c r="G42" s="22">
        <f t="shared" si="7"/>
        <v>3</v>
      </c>
      <c r="H42" s="13">
        <f t="shared" si="8"/>
        <v>92361.3</v>
      </c>
    </row>
    <row r="43" spans="1:8" ht="18.75">
      <c r="A43" s="4">
        <v>37</v>
      </c>
      <c r="B43" s="9" t="s">
        <v>39</v>
      </c>
      <c r="C43" s="17">
        <v>3</v>
      </c>
      <c r="D43" s="6">
        <v>29786.12</v>
      </c>
      <c r="E43" s="17"/>
      <c r="F43" s="6"/>
      <c r="G43" s="22">
        <f t="shared" si="7"/>
        <v>3</v>
      </c>
      <c r="H43" s="13">
        <f t="shared" si="8"/>
        <v>29786.12</v>
      </c>
    </row>
    <row r="44" spans="1:8" ht="18.75">
      <c r="A44" s="4">
        <v>38</v>
      </c>
      <c r="B44" s="9" t="s">
        <v>40</v>
      </c>
      <c r="C44" s="17">
        <v>3</v>
      </c>
      <c r="D44" s="6">
        <v>30519.42</v>
      </c>
      <c r="E44" s="17"/>
      <c r="F44" s="6"/>
      <c r="G44" s="22">
        <f t="shared" si="7"/>
        <v>3</v>
      </c>
      <c r="H44" s="13">
        <f t="shared" si="8"/>
        <v>30519.42</v>
      </c>
    </row>
    <row r="45" spans="1:8" ht="18.75">
      <c r="A45" s="4">
        <v>39</v>
      </c>
      <c r="B45" s="9" t="s">
        <v>41</v>
      </c>
      <c r="C45" s="17">
        <v>3</v>
      </c>
      <c r="D45" s="6">
        <v>29753.71</v>
      </c>
      <c r="E45" s="17"/>
      <c r="F45" s="6"/>
      <c r="G45" s="22">
        <f t="shared" si="7"/>
        <v>3</v>
      </c>
      <c r="H45" s="13">
        <f t="shared" si="8"/>
        <v>29753.71</v>
      </c>
    </row>
    <row r="46" spans="1:8" ht="18.75">
      <c r="A46" s="4">
        <v>40</v>
      </c>
      <c r="B46" s="9" t="s">
        <v>42</v>
      </c>
      <c r="C46" s="17">
        <v>3</v>
      </c>
      <c r="D46" s="6">
        <v>29444.56</v>
      </c>
      <c r="E46" s="17"/>
      <c r="F46" s="6"/>
      <c r="G46" s="22">
        <f aca="true" t="shared" si="9" ref="G46:H48">C46+E46</f>
        <v>3</v>
      </c>
      <c r="H46" s="13">
        <f t="shared" si="9"/>
        <v>29444.56</v>
      </c>
    </row>
    <row r="47" spans="1:8" ht="18.75">
      <c r="A47" s="4">
        <v>41</v>
      </c>
      <c r="B47" s="9" t="s">
        <v>43</v>
      </c>
      <c r="C47" s="17">
        <v>3</v>
      </c>
      <c r="D47" s="6">
        <v>30730.62</v>
      </c>
      <c r="E47" s="17"/>
      <c r="F47" s="6"/>
      <c r="G47" s="22">
        <f t="shared" si="9"/>
        <v>3</v>
      </c>
      <c r="H47" s="13">
        <f t="shared" si="9"/>
        <v>30730.62</v>
      </c>
    </row>
    <row r="48" spans="1:8" ht="18.75">
      <c r="A48" s="4">
        <v>42</v>
      </c>
      <c r="B48" s="9" t="s">
        <v>44</v>
      </c>
      <c r="C48" s="17">
        <v>3</v>
      </c>
      <c r="D48" s="6">
        <v>21239.14</v>
      </c>
      <c r="E48" s="17"/>
      <c r="F48" s="6"/>
      <c r="G48" s="22">
        <f t="shared" si="9"/>
        <v>3</v>
      </c>
      <c r="H48" s="13">
        <f t="shared" si="9"/>
        <v>21239.14</v>
      </c>
    </row>
    <row r="49" spans="1:8" ht="18.75">
      <c r="A49" s="4">
        <v>43</v>
      </c>
      <c r="B49" s="9" t="s">
        <v>45</v>
      </c>
      <c r="C49" s="17">
        <v>3</v>
      </c>
      <c r="D49" s="6">
        <v>26160.87</v>
      </c>
      <c r="E49" s="17"/>
      <c r="F49" s="6"/>
      <c r="G49" s="22">
        <f aca="true" t="shared" si="10" ref="G49:G54">C49+E49</f>
        <v>3</v>
      </c>
      <c r="H49" s="13">
        <f aca="true" t="shared" si="11" ref="H49:H54">D49+F49</f>
        <v>26160.87</v>
      </c>
    </row>
    <row r="50" spans="1:8" ht="18.75">
      <c r="A50" s="4">
        <v>44</v>
      </c>
      <c r="B50" s="9" t="s">
        <v>46</v>
      </c>
      <c r="C50" s="17">
        <v>3</v>
      </c>
      <c r="D50" s="6">
        <v>28900.53</v>
      </c>
      <c r="E50" s="17"/>
      <c r="F50" s="6"/>
      <c r="G50" s="22">
        <f t="shared" si="10"/>
        <v>3</v>
      </c>
      <c r="H50" s="13">
        <f t="shared" si="11"/>
        <v>28900.53</v>
      </c>
    </row>
    <row r="51" spans="1:8" ht="18.75">
      <c r="A51" s="4">
        <v>45</v>
      </c>
      <c r="B51" s="9" t="s">
        <v>47</v>
      </c>
      <c r="C51" s="17">
        <v>3</v>
      </c>
      <c r="D51" s="6">
        <v>37406.07</v>
      </c>
      <c r="E51" s="17"/>
      <c r="F51" s="6"/>
      <c r="G51" s="22">
        <f t="shared" si="10"/>
        <v>3</v>
      </c>
      <c r="H51" s="13">
        <f t="shared" si="11"/>
        <v>37406.07</v>
      </c>
    </row>
    <row r="52" spans="1:8" ht="18.75">
      <c r="A52" s="4">
        <v>46</v>
      </c>
      <c r="B52" s="9" t="s">
        <v>48</v>
      </c>
      <c r="C52" s="17">
        <v>3</v>
      </c>
      <c r="D52" s="6">
        <v>24400.87</v>
      </c>
      <c r="E52" s="17"/>
      <c r="F52" s="6"/>
      <c r="G52" s="22">
        <f t="shared" si="10"/>
        <v>3</v>
      </c>
      <c r="H52" s="13">
        <f t="shared" si="11"/>
        <v>24400.87</v>
      </c>
    </row>
    <row r="53" spans="1:8" ht="18.75">
      <c r="A53" s="4">
        <v>47</v>
      </c>
      <c r="B53" s="9" t="s">
        <v>49</v>
      </c>
      <c r="C53" s="17">
        <v>3</v>
      </c>
      <c r="D53" s="6">
        <v>43624.88</v>
      </c>
      <c r="E53" s="17"/>
      <c r="F53" s="6"/>
      <c r="G53" s="22">
        <f t="shared" si="10"/>
        <v>3</v>
      </c>
      <c r="H53" s="13">
        <f t="shared" si="11"/>
        <v>43624.88</v>
      </c>
    </row>
    <row r="54" spans="1:8" ht="18.75">
      <c r="A54" s="4">
        <v>48</v>
      </c>
      <c r="B54" s="9" t="s">
        <v>50</v>
      </c>
      <c r="C54" s="17">
        <v>3</v>
      </c>
      <c r="D54" s="6">
        <v>18964.92</v>
      </c>
      <c r="E54" s="17"/>
      <c r="F54" s="6"/>
      <c r="G54" s="22">
        <f t="shared" si="10"/>
        <v>3</v>
      </c>
      <c r="H54" s="13">
        <f t="shared" si="11"/>
        <v>18964.92</v>
      </c>
    </row>
    <row r="55" spans="1:8" ht="18.75">
      <c r="A55" s="4">
        <v>49</v>
      </c>
      <c r="B55" s="9" t="s">
        <v>51</v>
      </c>
      <c r="C55" s="17">
        <v>3</v>
      </c>
      <c r="D55" s="6">
        <v>36412.74</v>
      </c>
      <c r="E55" s="17"/>
      <c r="F55" s="6"/>
      <c r="G55" s="22">
        <f aca="true" t="shared" si="12" ref="G55:H62">C55+E55</f>
        <v>3</v>
      </c>
      <c r="H55" s="13">
        <f t="shared" si="12"/>
        <v>36412.74</v>
      </c>
    </row>
    <row r="56" spans="1:8" ht="18.75">
      <c r="A56" s="4">
        <v>50</v>
      </c>
      <c r="B56" s="9" t="s">
        <v>52</v>
      </c>
      <c r="C56" s="17">
        <v>3</v>
      </c>
      <c r="D56" s="6">
        <v>21654.94</v>
      </c>
      <c r="E56" s="17"/>
      <c r="F56" s="6"/>
      <c r="G56" s="22">
        <f t="shared" si="12"/>
        <v>3</v>
      </c>
      <c r="H56" s="13">
        <f t="shared" si="12"/>
        <v>21654.94</v>
      </c>
    </row>
    <row r="57" spans="1:8" ht="18.75">
      <c r="A57" s="4">
        <v>51</v>
      </c>
      <c r="B57" s="9" t="s">
        <v>53</v>
      </c>
      <c r="C57" s="17">
        <v>3</v>
      </c>
      <c r="D57" s="6">
        <v>50634.34</v>
      </c>
      <c r="E57" s="17"/>
      <c r="F57" s="6"/>
      <c r="G57" s="22">
        <f t="shared" si="12"/>
        <v>3</v>
      </c>
      <c r="H57" s="13">
        <f t="shared" si="12"/>
        <v>50634.34</v>
      </c>
    </row>
    <row r="58" spans="1:8" ht="18.75">
      <c r="A58" s="4">
        <v>52</v>
      </c>
      <c r="B58" s="9" t="s">
        <v>54</v>
      </c>
      <c r="C58" s="17">
        <v>3</v>
      </c>
      <c r="D58" s="6">
        <v>47457.57</v>
      </c>
      <c r="E58" s="17"/>
      <c r="F58" s="6"/>
      <c r="G58" s="22">
        <f t="shared" si="12"/>
        <v>3</v>
      </c>
      <c r="H58" s="13">
        <f t="shared" si="12"/>
        <v>47457.57</v>
      </c>
    </row>
    <row r="59" spans="1:8" ht="18.75">
      <c r="A59" s="4">
        <v>53</v>
      </c>
      <c r="B59" s="9" t="s">
        <v>55</v>
      </c>
      <c r="C59" s="17">
        <v>3</v>
      </c>
      <c r="D59" s="6">
        <v>49801.9</v>
      </c>
      <c r="E59" s="17"/>
      <c r="F59" s="6"/>
      <c r="G59" s="22">
        <f t="shared" si="12"/>
        <v>3</v>
      </c>
      <c r="H59" s="13">
        <f t="shared" si="12"/>
        <v>49801.9</v>
      </c>
    </row>
    <row r="60" spans="1:8" ht="18.75">
      <c r="A60" s="4">
        <v>54</v>
      </c>
      <c r="B60" s="9" t="s">
        <v>56</v>
      </c>
      <c r="C60" s="17">
        <v>3</v>
      </c>
      <c r="D60" s="6">
        <v>35253.59</v>
      </c>
      <c r="E60" s="17"/>
      <c r="F60" s="6"/>
      <c r="G60" s="22">
        <f t="shared" si="12"/>
        <v>3</v>
      </c>
      <c r="H60" s="13">
        <f t="shared" si="12"/>
        <v>35253.59</v>
      </c>
    </row>
    <row r="61" spans="1:8" ht="18.75">
      <c r="A61" s="4">
        <v>55</v>
      </c>
      <c r="B61" s="9" t="s">
        <v>57</v>
      </c>
      <c r="C61" s="17">
        <v>3</v>
      </c>
      <c r="D61" s="6">
        <v>118379.5</v>
      </c>
      <c r="E61" s="17">
        <v>1</v>
      </c>
      <c r="F61" s="6">
        <v>70284.02</v>
      </c>
      <c r="G61" s="22">
        <f t="shared" si="12"/>
        <v>4</v>
      </c>
      <c r="H61" s="13">
        <f t="shared" si="12"/>
        <v>188663.52000000002</v>
      </c>
    </row>
    <row r="62" spans="1:8" ht="18.75">
      <c r="A62" s="4">
        <v>56</v>
      </c>
      <c r="B62" s="9" t="s">
        <v>58</v>
      </c>
      <c r="C62" s="17">
        <v>3</v>
      </c>
      <c r="D62" s="6">
        <v>50781.12</v>
      </c>
      <c r="E62" s="17"/>
      <c r="F62" s="6"/>
      <c r="G62" s="22">
        <f t="shared" si="12"/>
        <v>3</v>
      </c>
      <c r="H62" s="13">
        <f t="shared" si="12"/>
        <v>50781.12</v>
      </c>
    </row>
    <row r="63" spans="1:8" ht="18.75">
      <c r="A63" s="4">
        <v>57</v>
      </c>
      <c r="B63" s="9" t="s">
        <v>59</v>
      </c>
      <c r="C63" s="17">
        <v>3</v>
      </c>
      <c r="D63" s="6">
        <v>164791.29</v>
      </c>
      <c r="E63" s="17"/>
      <c r="F63" s="6"/>
      <c r="G63" s="22">
        <f aca="true" t="shared" si="13" ref="G63:G69">C63+E63</f>
        <v>3</v>
      </c>
      <c r="H63" s="13">
        <f aca="true" t="shared" si="14" ref="H63:H69">D63+F63</f>
        <v>164791.29</v>
      </c>
    </row>
    <row r="64" spans="1:8" ht="18.75">
      <c r="A64" s="4">
        <v>58</v>
      </c>
      <c r="B64" s="9" t="s">
        <v>60</v>
      </c>
      <c r="C64" s="17">
        <v>3</v>
      </c>
      <c r="D64" s="6">
        <v>248979.52</v>
      </c>
      <c r="E64" s="17"/>
      <c r="F64" s="6"/>
      <c r="G64" s="22">
        <f t="shared" si="13"/>
        <v>3</v>
      </c>
      <c r="H64" s="13">
        <f t="shared" si="14"/>
        <v>248979.52</v>
      </c>
    </row>
    <row r="65" spans="1:8" ht="18.75">
      <c r="A65" s="4">
        <v>59</v>
      </c>
      <c r="B65" s="9" t="s">
        <v>61</v>
      </c>
      <c r="C65" s="17">
        <v>3</v>
      </c>
      <c r="D65" s="6">
        <v>290353.31</v>
      </c>
      <c r="E65" s="17"/>
      <c r="F65" s="6"/>
      <c r="G65" s="22">
        <f t="shared" si="13"/>
        <v>3</v>
      </c>
      <c r="H65" s="13">
        <f t="shared" si="14"/>
        <v>290353.31</v>
      </c>
    </row>
    <row r="66" spans="1:8" ht="18.75">
      <c r="A66" s="4">
        <v>60</v>
      </c>
      <c r="B66" s="9" t="s">
        <v>62</v>
      </c>
      <c r="C66" s="17">
        <v>3</v>
      </c>
      <c r="D66" s="6">
        <v>151474.66</v>
      </c>
      <c r="E66" s="17"/>
      <c r="F66" s="6"/>
      <c r="G66" s="22">
        <f t="shared" si="13"/>
        <v>3</v>
      </c>
      <c r="H66" s="13">
        <f t="shared" si="14"/>
        <v>151474.66</v>
      </c>
    </row>
    <row r="67" spans="1:8" ht="18.75">
      <c r="A67" s="4">
        <v>61</v>
      </c>
      <c r="B67" s="9" t="s">
        <v>63</v>
      </c>
      <c r="C67" s="17">
        <v>4</v>
      </c>
      <c r="D67" s="6">
        <v>92254.78</v>
      </c>
      <c r="E67" s="17"/>
      <c r="F67" s="6"/>
      <c r="G67" s="22">
        <f t="shared" si="13"/>
        <v>4</v>
      </c>
      <c r="H67" s="13">
        <f t="shared" si="14"/>
        <v>92254.78</v>
      </c>
    </row>
    <row r="68" spans="1:8" ht="18.75">
      <c r="A68" s="4">
        <v>62</v>
      </c>
      <c r="B68" s="9" t="s">
        <v>64</v>
      </c>
      <c r="C68" s="17">
        <v>4</v>
      </c>
      <c r="D68" s="6">
        <v>45391.32</v>
      </c>
      <c r="E68" s="17"/>
      <c r="F68" s="6"/>
      <c r="G68" s="22">
        <f t="shared" si="13"/>
        <v>4</v>
      </c>
      <c r="H68" s="13">
        <f t="shared" si="14"/>
        <v>45391.32</v>
      </c>
    </row>
    <row r="69" spans="1:8" ht="18.75">
      <c r="A69" s="4">
        <v>63</v>
      </c>
      <c r="B69" s="9" t="s">
        <v>65</v>
      </c>
      <c r="C69" s="17">
        <v>4</v>
      </c>
      <c r="D69" s="6">
        <v>42317.06</v>
      </c>
      <c r="E69" s="17"/>
      <c r="F69" s="6"/>
      <c r="G69" s="22">
        <f t="shared" si="13"/>
        <v>4</v>
      </c>
      <c r="H69" s="13">
        <f t="shared" si="14"/>
        <v>42317.06</v>
      </c>
    </row>
    <row r="70" spans="1:8" ht="18.75">
      <c r="A70" s="4">
        <v>64</v>
      </c>
      <c r="B70" s="9" t="s">
        <v>66</v>
      </c>
      <c r="C70" s="17">
        <v>4</v>
      </c>
      <c r="D70" s="6">
        <v>234408.8</v>
      </c>
      <c r="E70" s="17"/>
      <c r="F70" s="6"/>
      <c r="G70" s="22">
        <f aca="true" t="shared" si="15" ref="G70:H72">C70+E70</f>
        <v>4</v>
      </c>
      <c r="H70" s="13">
        <f t="shared" si="15"/>
        <v>234408.8</v>
      </c>
    </row>
    <row r="71" spans="1:8" ht="18.75">
      <c r="A71" s="4">
        <v>65</v>
      </c>
      <c r="B71" s="9" t="s">
        <v>67</v>
      </c>
      <c r="C71" s="17">
        <v>4</v>
      </c>
      <c r="D71" s="6">
        <v>119293.45</v>
      </c>
      <c r="E71" s="17"/>
      <c r="F71" s="6"/>
      <c r="G71" s="22">
        <f t="shared" si="15"/>
        <v>4</v>
      </c>
      <c r="H71" s="13">
        <f t="shared" si="15"/>
        <v>119293.45</v>
      </c>
    </row>
    <row r="72" spans="1:8" ht="18.75">
      <c r="A72" s="4">
        <v>66</v>
      </c>
      <c r="B72" s="9" t="s">
        <v>68</v>
      </c>
      <c r="C72" s="17">
        <v>3</v>
      </c>
      <c r="D72" s="6">
        <v>247636.92</v>
      </c>
      <c r="E72" s="17"/>
      <c r="F72" s="6"/>
      <c r="G72" s="22">
        <f t="shared" si="15"/>
        <v>3</v>
      </c>
      <c r="H72" s="13">
        <f t="shared" si="15"/>
        <v>247636.92</v>
      </c>
    </row>
    <row r="73" spans="1:8" ht="18.75" customHeight="1">
      <c r="A73" s="4">
        <v>67</v>
      </c>
      <c r="B73" s="9" t="s">
        <v>69</v>
      </c>
      <c r="C73" s="17">
        <v>3</v>
      </c>
      <c r="D73" s="6">
        <v>51861.8</v>
      </c>
      <c r="E73" s="17"/>
      <c r="F73" s="6"/>
      <c r="G73" s="22">
        <f aca="true" t="shared" si="16" ref="G73:G78">C73+E73</f>
        <v>3</v>
      </c>
      <c r="H73" s="13">
        <f aca="true" t="shared" si="17" ref="H73:H78">D73+F73</f>
        <v>51861.8</v>
      </c>
    </row>
    <row r="74" spans="1:8" ht="18.75" customHeight="1">
      <c r="A74" s="4">
        <v>68</v>
      </c>
      <c r="B74" s="9" t="s">
        <v>70</v>
      </c>
      <c r="C74" s="17">
        <v>3</v>
      </c>
      <c r="D74" s="6">
        <v>92891.96</v>
      </c>
      <c r="E74" s="17"/>
      <c r="F74" s="6"/>
      <c r="G74" s="22">
        <f t="shared" si="16"/>
        <v>3</v>
      </c>
      <c r="H74" s="13">
        <f t="shared" si="17"/>
        <v>92891.96</v>
      </c>
    </row>
    <row r="75" spans="1:8" ht="18.75" customHeight="1">
      <c r="A75" s="4">
        <v>69</v>
      </c>
      <c r="B75" s="9" t="s">
        <v>71</v>
      </c>
      <c r="C75" s="17">
        <v>3</v>
      </c>
      <c r="D75" s="6">
        <v>35358.14</v>
      </c>
      <c r="E75" s="17"/>
      <c r="F75" s="6"/>
      <c r="G75" s="22">
        <f t="shared" si="16"/>
        <v>3</v>
      </c>
      <c r="H75" s="13">
        <f t="shared" si="17"/>
        <v>35358.14</v>
      </c>
    </row>
    <row r="76" spans="1:8" ht="18.75" customHeight="1">
      <c r="A76" s="4">
        <v>70</v>
      </c>
      <c r="B76" s="9" t="s">
        <v>72</v>
      </c>
      <c r="C76" s="17">
        <v>3</v>
      </c>
      <c r="D76" s="6">
        <v>36065.3</v>
      </c>
      <c r="E76" s="17"/>
      <c r="F76" s="6"/>
      <c r="G76" s="22">
        <f t="shared" si="16"/>
        <v>3</v>
      </c>
      <c r="H76" s="13">
        <f t="shared" si="17"/>
        <v>36065.3</v>
      </c>
    </row>
    <row r="77" spans="1:8" ht="18.75">
      <c r="A77" s="4">
        <v>71</v>
      </c>
      <c r="B77" s="9" t="s">
        <v>73</v>
      </c>
      <c r="C77" s="17">
        <v>3</v>
      </c>
      <c r="D77" s="6">
        <v>91510.76</v>
      </c>
      <c r="E77" s="17"/>
      <c r="F77" s="6"/>
      <c r="G77" s="22">
        <f t="shared" si="16"/>
        <v>3</v>
      </c>
      <c r="H77" s="13">
        <f t="shared" si="17"/>
        <v>91510.76</v>
      </c>
    </row>
    <row r="78" spans="1:8" ht="18.75">
      <c r="A78" s="4">
        <v>72</v>
      </c>
      <c r="B78" s="10" t="s">
        <v>74</v>
      </c>
      <c r="C78" s="17">
        <v>3</v>
      </c>
      <c r="D78" s="6">
        <v>165385.65</v>
      </c>
      <c r="E78" s="17"/>
      <c r="F78" s="6"/>
      <c r="G78" s="22">
        <f t="shared" si="16"/>
        <v>3</v>
      </c>
      <c r="H78" s="13">
        <f t="shared" si="17"/>
        <v>165385.65</v>
      </c>
    </row>
    <row r="79" spans="1:8" ht="18.75">
      <c r="A79" s="4">
        <v>73</v>
      </c>
      <c r="B79" s="9" t="s">
        <v>75</v>
      </c>
      <c r="C79" s="17">
        <v>3</v>
      </c>
      <c r="D79" s="6">
        <v>231270</v>
      </c>
      <c r="E79" s="17"/>
      <c r="F79" s="6"/>
      <c r="G79" s="22">
        <f aca="true" t="shared" si="18" ref="G79:H83">C79+E79</f>
        <v>3</v>
      </c>
      <c r="H79" s="13">
        <f t="shared" si="18"/>
        <v>231270</v>
      </c>
    </row>
    <row r="80" spans="1:8" ht="18.75">
      <c r="A80" s="4">
        <v>74</v>
      </c>
      <c r="B80" s="9" t="s">
        <v>76</v>
      </c>
      <c r="C80" s="17">
        <v>3</v>
      </c>
      <c r="D80" s="6">
        <v>69362.98</v>
      </c>
      <c r="E80" s="17"/>
      <c r="F80" s="6"/>
      <c r="G80" s="22">
        <f t="shared" si="18"/>
        <v>3</v>
      </c>
      <c r="H80" s="13">
        <f t="shared" si="18"/>
        <v>69362.98</v>
      </c>
    </row>
    <row r="81" spans="1:8" ht="18.75">
      <c r="A81" s="4">
        <v>75</v>
      </c>
      <c r="B81" s="9" t="s">
        <v>77</v>
      </c>
      <c r="C81" s="17">
        <v>3</v>
      </c>
      <c r="D81" s="6">
        <v>33325.28</v>
      </c>
      <c r="E81" s="17"/>
      <c r="F81" s="6"/>
      <c r="G81" s="22">
        <f t="shared" si="18"/>
        <v>3</v>
      </c>
      <c r="H81" s="13">
        <f t="shared" si="18"/>
        <v>33325.28</v>
      </c>
    </row>
    <row r="82" spans="1:8" ht="18.75">
      <c r="A82" s="4">
        <v>76</v>
      </c>
      <c r="B82" s="9" t="s">
        <v>78</v>
      </c>
      <c r="C82" s="17">
        <v>3</v>
      </c>
      <c r="D82" s="6">
        <v>113219.22</v>
      </c>
      <c r="E82" s="17"/>
      <c r="F82" s="6"/>
      <c r="G82" s="22">
        <f t="shared" si="18"/>
        <v>3</v>
      </c>
      <c r="H82" s="13">
        <f t="shared" si="18"/>
        <v>113219.22</v>
      </c>
    </row>
    <row r="83" spans="1:8" ht="18.75">
      <c r="A83" s="4">
        <v>77</v>
      </c>
      <c r="B83" s="9" t="s">
        <v>79</v>
      </c>
      <c r="C83" s="17">
        <v>3</v>
      </c>
      <c r="D83" s="6">
        <v>245094.46</v>
      </c>
      <c r="E83" s="17"/>
      <c r="F83" s="6"/>
      <c r="G83" s="22">
        <f t="shared" si="18"/>
        <v>3</v>
      </c>
      <c r="H83" s="13">
        <f t="shared" si="18"/>
        <v>245094.46</v>
      </c>
    </row>
    <row r="84" spans="1:8" ht="18.75">
      <c r="A84" s="4">
        <v>78</v>
      </c>
      <c r="B84" s="9" t="s">
        <v>80</v>
      </c>
      <c r="C84" s="17">
        <v>3</v>
      </c>
      <c r="D84" s="6">
        <v>84652.5</v>
      </c>
      <c r="E84" s="17"/>
      <c r="F84" s="6"/>
      <c r="G84" s="22">
        <f aca="true" t="shared" si="19" ref="G84:G90">C84+E84</f>
        <v>3</v>
      </c>
      <c r="H84" s="13">
        <f aca="true" t="shared" si="20" ref="H84:H90">D84+F84</f>
        <v>84652.5</v>
      </c>
    </row>
    <row r="85" spans="1:8" ht="18.75">
      <c r="A85" s="4">
        <v>79</v>
      </c>
      <c r="B85" s="9" t="s">
        <v>81</v>
      </c>
      <c r="C85" s="17">
        <v>3</v>
      </c>
      <c r="D85" s="6">
        <v>75791.82</v>
      </c>
      <c r="E85" s="17"/>
      <c r="F85" s="6"/>
      <c r="G85" s="22">
        <f t="shared" si="19"/>
        <v>3</v>
      </c>
      <c r="H85" s="13">
        <f t="shared" si="20"/>
        <v>75791.82</v>
      </c>
    </row>
    <row r="86" spans="1:8" ht="18.75">
      <c r="A86" s="4">
        <v>80</v>
      </c>
      <c r="B86" s="9" t="s">
        <v>82</v>
      </c>
      <c r="C86" s="17">
        <v>3</v>
      </c>
      <c r="D86" s="6">
        <v>192154.95</v>
      </c>
      <c r="E86" s="17"/>
      <c r="F86" s="6"/>
      <c r="G86" s="22">
        <f t="shared" si="19"/>
        <v>3</v>
      </c>
      <c r="H86" s="13">
        <f t="shared" si="20"/>
        <v>192154.95</v>
      </c>
    </row>
    <row r="87" spans="1:8" ht="18.75">
      <c r="A87" s="4">
        <v>81</v>
      </c>
      <c r="B87" s="9" t="s">
        <v>83</v>
      </c>
      <c r="C87" s="17">
        <v>3</v>
      </c>
      <c r="D87" s="6">
        <v>122925.02</v>
      </c>
      <c r="E87" s="17"/>
      <c r="F87" s="6"/>
      <c r="G87" s="22">
        <f t="shared" si="19"/>
        <v>3</v>
      </c>
      <c r="H87" s="13">
        <f t="shared" si="20"/>
        <v>122925.02</v>
      </c>
    </row>
    <row r="88" spans="1:8" ht="18.75">
      <c r="A88" s="4">
        <v>82</v>
      </c>
      <c r="B88" s="9" t="s">
        <v>84</v>
      </c>
      <c r="C88" s="17">
        <v>3</v>
      </c>
      <c r="D88" s="6">
        <v>22532.14</v>
      </c>
      <c r="E88" s="17"/>
      <c r="F88" s="6"/>
      <c r="G88" s="22">
        <f t="shared" si="19"/>
        <v>3</v>
      </c>
      <c r="H88" s="13">
        <f t="shared" si="20"/>
        <v>22532.14</v>
      </c>
    </row>
    <row r="89" spans="1:8" ht="18.75">
      <c r="A89" s="4">
        <v>83</v>
      </c>
      <c r="B89" s="9" t="s">
        <v>85</v>
      </c>
      <c r="C89" s="17">
        <v>3</v>
      </c>
      <c r="D89" s="6">
        <v>57575.27</v>
      </c>
      <c r="E89" s="17"/>
      <c r="F89" s="6"/>
      <c r="G89" s="22">
        <f t="shared" si="19"/>
        <v>3</v>
      </c>
      <c r="H89" s="13">
        <f t="shared" si="20"/>
        <v>57575.27</v>
      </c>
    </row>
    <row r="90" spans="1:8" ht="18.75">
      <c r="A90" s="4">
        <v>84</v>
      </c>
      <c r="B90" s="9" t="s">
        <v>86</v>
      </c>
      <c r="C90" s="17">
        <v>3</v>
      </c>
      <c r="D90" s="6">
        <v>85798.26</v>
      </c>
      <c r="E90" s="17"/>
      <c r="F90" s="6"/>
      <c r="G90" s="22">
        <f t="shared" si="19"/>
        <v>3</v>
      </c>
      <c r="H90" s="13">
        <f t="shared" si="20"/>
        <v>85798.26</v>
      </c>
    </row>
    <row r="91" spans="1:8" ht="18.75">
      <c r="A91" s="4">
        <v>85</v>
      </c>
      <c r="B91" s="9" t="s">
        <v>87</v>
      </c>
      <c r="C91" s="17">
        <v>4</v>
      </c>
      <c r="D91" s="6">
        <v>32365.22</v>
      </c>
      <c r="E91" s="17"/>
      <c r="F91" s="6"/>
      <c r="G91" s="22">
        <f aca="true" t="shared" si="21" ref="G91:H93">C91+E91</f>
        <v>4</v>
      </c>
      <c r="H91" s="13">
        <f t="shared" si="21"/>
        <v>32365.22</v>
      </c>
    </row>
    <row r="92" spans="1:8" ht="18.75">
      <c r="A92" s="4">
        <v>86</v>
      </c>
      <c r="B92" s="9" t="s">
        <v>88</v>
      </c>
      <c r="C92" s="17">
        <v>3</v>
      </c>
      <c r="D92" s="6">
        <v>29070.59</v>
      </c>
      <c r="E92" s="17"/>
      <c r="F92" s="6"/>
      <c r="G92" s="22">
        <f t="shared" si="21"/>
        <v>3</v>
      </c>
      <c r="H92" s="13">
        <f t="shared" si="21"/>
        <v>29070.59</v>
      </c>
    </row>
    <row r="93" spans="1:8" ht="18.75">
      <c r="A93" s="4">
        <v>87</v>
      </c>
      <c r="B93" s="9" t="s">
        <v>89</v>
      </c>
      <c r="C93" s="17">
        <v>3</v>
      </c>
      <c r="D93" s="6">
        <v>43364.39</v>
      </c>
      <c r="E93" s="17"/>
      <c r="F93" s="6"/>
      <c r="G93" s="22">
        <f t="shared" si="21"/>
        <v>3</v>
      </c>
      <c r="H93" s="13">
        <f t="shared" si="21"/>
        <v>43364.39</v>
      </c>
    </row>
    <row r="94" spans="1:8" ht="18.75">
      <c r="A94" s="4">
        <v>88</v>
      </c>
      <c r="B94" s="9" t="s">
        <v>90</v>
      </c>
      <c r="C94" s="17">
        <v>3</v>
      </c>
      <c r="D94" s="6">
        <v>45770.52</v>
      </c>
      <c r="E94" s="17"/>
      <c r="F94" s="6"/>
      <c r="G94" s="22">
        <f aca="true" t="shared" si="22" ref="G94:G99">C94+E94</f>
        <v>3</v>
      </c>
      <c r="H94" s="13">
        <f aca="true" t="shared" si="23" ref="H94:H99">D94+F94</f>
        <v>45770.52</v>
      </c>
    </row>
    <row r="95" spans="1:8" ht="18.75">
      <c r="A95" s="4">
        <v>89</v>
      </c>
      <c r="B95" s="9" t="s">
        <v>91</v>
      </c>
      <c r="C95" s="17">
        <v>3</v>
      </c>
      <c r="D95" s="6">
        <v>42922.24</v>
      </c>
      <c r="E95" s="17"/>
      <c r="F95" s="6"/>
      <c r="G95" s="22">
        <f t="shared" si="22"/>
        <v>3</v>
      </c>
      <c r="H95" s="13">
        <f t="shared" si="23"/>
        <v>42922.24</v>
      </c>
    </row>
    <row r="96" spans="1:8" ht="18.75">
      <c r="A96" s="4">
        <v>90</v>
      </c>
      <c r="B96" s="9" t="s">
        <v>92</v>
      </c>
      <c r="C96" s="17">
        <v>3</v>
      </c>
      <c r="D96" s="6">
        <v>47165.64</v>
      </c>
      <c r="E96" s="17"/>
      <c r="F96" s="6"/>
      <c r="G96" s="22">
        <f t="shared" si="22"/>
        <v>3</v>
      </c>
      <c r="H96" s="13">
        <f t="shared" si="23"/>
        <v>47165.64</v>
      </c>
    </row>
    <row r="97" spans="1:8" ht="18.75">
      <c r="A97" s="4">
        <v>91</v>
      </c>
      <c r="B97" s="9" t="s">
        <v>93</v>
      </c>
      <c r="C97" s="17">
        <v>6</v>
      </c>
      <c r="D97" s="6">
        <v>194117.98</v>
      </c>
      <c r="E97" s="17"/>
      <c r="F97" s="6"/>
      <c r="G97" s="22">
        <f t="shared" si="22"/>
        <v>6</v>
      </c>
      <c r="H97" s="13">
        <f t="shared" si="23"/>
        <v>194117.98</v>
      </c>
    </row>
    <row r="98" spans="1:8" ht="18.75">
      <c r="A98" s="4">
        <v>92</v>
      </c>
      <c r="B98" s="9" t="s">
        <v>94</v>
      </c>
      <c r="C98" s="17">
        <v>3</v>
      </c>
      <c r="D98" s="6">
        <v>69895.91</v>
      </c>
      <c r="E98" s="17"/>
      <c r="F98" s="6"/>
      <c r="G98" s="22">
        <f t="shared" si="22"/>
        <v>3</v>
      </c>
      <c r="H98" s="13">
        <f t="shared" si="23"/>
        <v>69895.91</v>
      </c>
    </row>
    <row r="99" spans="1:8" ht="18.75">
      <c r="A99" s="4">
        <v>93</v>
      </c>
      <c r="B99" s="9" t="s">
        <v>95</v>
      </c>
      <c r="C99" s="17">
        <v>4</v>
      </c>
      <c r="D99" s="6">
        <v>105596.61</v>
      </c>
      <c r="E99" s="17"/>
      <c r="F99" s="6"/>
      <c r="G99" s="22">
        <f t="shared" si="22"/>
        <v>4</v>
      </c>
      <c r="H99" s="13">
        <f t="shared" si="23"/>
        <v>105596.61</v>
      </c>
    </row>
    <row r="100" spans="1:8" s="14" customFormat="1" ht="18.75">
      <c r="A100" s="11"/>
      <c r="B100" s="12" t="s">
        <v>2</v>
      </c>
      <c r="C100" s="18">
        <f aca="true" t="shared" si="24" ref="C100:H100">SUM(C7:C99)</f>
        <v>287</v>
      </c>
      <c r="D100" s="13">
        <f t="shared" si="24"/>
        <v>6732666.909999997</v>
      </c>
      <c r="E100" s="18">
        <f t="shared" si="24"/>
        <v>6</v>
      </c>
      <c r="F100" s="13">
        <f t="shared" si="24"/>
        <v>128264.74</v>
      </c>
      <c r="G100" s="22">
        <f t="shared" si="24"/>
        <v>293</v>
      </c>
      <c r="H100" s="13">
        <f t="shared" si="24"/>
        <v>6860931.649999998</v>
      </c>
    </row>
  </sheetData>
  <mergeCells count="8">
    <mergeCell ref="C5:D5"/>
    <mergeCell ref="E5:F5"/>
    <mergeCell ref="G4:H5"/>
    <mergeCell ref="A1:H1"/>
    <mergeCell ref="A2:H2"/>
    <mergeCell ref="C4:F4"/>
    <mergeCell ref="B4:B6"/>
    <mergeCell ref="A4:A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ДЕЗ  N 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Карпова Вера Генадьевна</cp:lastModifiedBy>
  <cp:lastPrinted>2012-02-22T03:45:56Z</cp:lastPrinted>
  <dcterms:created xsi:type="dcterms:W3CDTF">2008-05-04T01:36:25Z</dcterms:created>
  <dcterms:modified xsi:type="dcterms:W3CDTF">2012-02-22T05:32:51Z</dcterms:modified>
  <cp:category/>
  <cp:version/>
  <cp:contentType/>
  <cp:contentStatus/>
</cp:coreProperties>
</file>